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7" i="1"/>
  <c r="I7" i="1"/>
  <c r="H7" i="1"/>
  <c r="G7" i="1"/>
</calcChain>
</file>

<file path=xl/sharedStrings.xml><?xml version="1.0" encoding="utf-8"?>
<sst xmlns="http://schemas.openxmlformats.org/spreadsheetml/2006/main" count="38" uniqueCount="35">
  <si>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</si>
  <si>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</si>
  <si>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</si>
  <si>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</si>
  <si>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</si>
  <si>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</si>
  <si>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</si>
  <si>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</si>
  <si>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</si>
  <si>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</si>
  <si>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</si>
  <si>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</si>
  <si>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</si>
  <si>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</si>
  <si>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</si>
  <si>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</si>
  <si>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в кисло-сладком соусе</t>
  </si>
  <si>
    <t>гарнир</t>
  </si>
  <si>
    <t>Каша гречневая рассыпчатая с маслом</t>
  </si>
  <si>
    <t>напиток</t>
  </si>
  <si>
    <t>Чай с  сахаром</t>
  </si>
  <si>
    <t>хлеб бел.</t>
  </si>
  <si>
    <t>Батон йодированный</t>
  </si>
  <si>
    <t>Сыр порционный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</si>
  <si>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</si>
  <si>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</si>
  <si>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</si>
  <si>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</si>
  <si>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</si>
  <si>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</si>
  <si>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>2 блюдо</t>
  </si>
  <si>
    <t xml:space="preserve">Жаркое по-домашнему </t>
  </si>
  <si>
    <t>Компот из яблок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</si>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</sst>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2" xfId="0" applyNumberFormat="1" applyFont="1" applyFill="1" applyBorder="1" applyAlignment="1">
      <alignment wrapText="1"/>
    </xf>
    <xf numFmtId="0" fontId="0" fillId="0" borderId="15" xfId="0" applyFont="1" applyBorder="1" applyAlignment="1"/>
    <xf numFmtId="0" fontId="0" fillId="2" borderId="16" xfId="0" applyFont="1" applyFill="1" applyBorder="1" applyAlignment="1">
      <alignment wrapText="1"/>
    </xf>
    <xf numFmtId="49" fontId="0" fillId="2" borderId="16" xfId="0" applyNumberFormat="1" applyFont="1" applyFill="1" applyBorder="1" applyAlignment="1">
      <alignment wrapText="1"/>
    </xf>
    <xf numFmtId="0" fontId="0" fillId="2" borderId="16" xfId="0" applyNumberFormat="1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6" xfId="0" applyNumberFormat="1" applyFont="1" applyBorder="1" applyAlignment="1"/>
    <xf numFmtId="0" fontId="0" fillId="2" borderId="16" xfId="0" applyFont="1" applyFill="1" applyBorder="1" applyAlignment="1"/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64" fontId="0" fillId="2" borderId="16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right"/>
    </xf>
    <xf numFmtId="0" fontId="0" fillId="0" borderId="2" xfId="0" applyFont="1" applyBorder="1" applyAlignment="1"/>
    <xf numFmtId="49" fontId="0" fillId="2" borderId="12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8.85546875" defaultRowHeight="14.45" customHeight="1" x14ac:dyDescent="0.25"/>
  <cols>
    <col min="1" max="1" width="12.28515625" style="1" customWidth="1"/>
    <col min="2" max="2" width="11.42578125" style="1" customWidth="1"/>
    <col min="3" max="3" width="8" style="1" customWidth="1"/>
    <col min="4" max="4" width="41.42578125" style="1" customWidth="1"/>
    <col min="5" max="5" width="10.28515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 t="s">
        <v>1</v>
      </c>
      <c r="C1" s="48"/>
      <c r="D1" s="48"/>
      <c r="E1" s="5" t="s">
        <v>2</v>
      </c>
      <c r="F1" s="3"/>
      <c r="G1" s="6"/>
      <c r="H1" s="7"/>
      <c r="I1" s="8" t="s">
        <v>3</v>
      </c>
      <c r="J1" s="9">
        <v>45407</v>
      </c>
    </row>
    <row r="2" spans="1:10" ht="7.9" customHeight="1" x14ac:dyDescent="0.25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customHeight="1" x14ac:dyDescent="0.25">
      <c r="A4" s="17" t="s">
        <v>14</v>
      </c>
      <c r="B4" s="18" t="s">
        <v>15</v>
      </c>
      <c r="C4" s="19"/>
      <c r="D4" s="18" t="s">
        <v>16</v>
      </c>
      <c r="E4" s="20">
        <v>90</v>
      </c>
      <c r="F4" s="19"/>
      <c r="G4" s="20">
        <v>144</v>
      </c>
      <c r="H4" s="20">
        <v>11.7</v>
      </c>
      <c r="I4" s="20">
        <v>5</v>
      </c>
      <c r="J4" s="20">
        <v>12.6</v>
      </c>
    </row>
    <row r="5" spans="1:10" ht="15" customHeight="1" x14ac:dyDescent="0.25">
      <c r="A5" s="21"/>
      <c r="B5" s="45" t="s">
        <v>15</v>
      </c>
      <c r="C5" s="19"/>
      <c r="D5" s="18" t="s">
        <v>18</v>
      </c>
      <c r="E5" s="20">
        <v>200</v>
      </c>
      <c r="F5" s="19"/>
      <c r="G5" s="20">
        <v>268</v>
      </c>
      <c r="H5" s="20">
        <v>7.2</v>
      </c>
      <c r="I5" s="20">
        <v>5.0999999999999996</v>
      </c>
      <c r="J5" s="20">
        <v>48.3</v>
      </c>
    </row>
    <row r="6" spans="1:10" ht="15" customHeight="1" x14ac:dyDescent="0.25">
      <c r="A6" s="21"/>
      <c r="B6" s="18" t="s">
        <v>19</v>
      </c>
      <c r="C6" s="19"/>
      <c r="D6" s="18" t="s">
        <v>20</v>
      </c>
      <c r="E6" s="20">
        <v>215</v>
      </c>
      <c r="F6" s="19"/>
      <c r="G6" s="20">
        <v>61</v>
      </c>
      <c r="H6" s="20">
        <v>0.2</v>
      </c>
      <c r="I6" s="20">
        <v>0</v>
      </c>
      <c r="J6" s="20">
        <v>15</v>
      </c>
    </row>
    <row r="7" spans="1:10" ht="15" customHeight="1" x14ac:dyDescent="0.25">
      <c r="A7" s="21"/>
      <c r="B7" s="18" t="s">
        <v>21</v>
      </c>
      <c r="C7" s="19"/>
      <c r="D7" s="18" t="s">
        <v>22</v>
      </c>
      <c r="E7" s="20">
        <v>50</v>
      </c>
      <c r="F7" s="19"/>
      <c r="G7" s="20">
        <f>262*50/100</f>
        <v>131</v>
      </c>
      <c r="H7" s="20">
        <f>7.5*50/100</f>
        <v>3.75</v>
      </c>
      <c r="I7" s="20">
        <f>2.9*50/100</f>
        <v>1.45</v>
      </c>
      <c r="J7" s="20">
        <f>51.4*50/100</f>
        <v>25.7</v>
      </c>
    </row>
    <row r="8" spans="1:10" ht="14.1" customHeight="1" x14ac:dyDescent="0.25">
      <c r="A8" s="21"/>
      <c r="B8" s="46" t="s">
        <v>17</v>
      </c>
      <c r="C8" s="22"/>
      <c r="D8" s="23" t="s">
        <v>23</v>
      </c>
      <c r="E8" s="24">
        <v>10</v>
      </c>
      <c r="F8" s="22"/>
      <c r="G8" s="24">
        <v>36</v>
      </c>
      <c r="H8" s="24">
        <v>2.3199999999999998</v>
      </c>
      <c r="I8" s="24">
        <v>2.95</v>
      </c>
      <c r="J8" s="24">
        <v>0</v>
      </c>
    </row>
    <row r="9" spans="1:10" ht="15" customHeight="1" x14ac:dyDescent="0.25">
      <c r="A9" s="25"/>
      <c r="B9" s="26"/>
      <c r="C9" s="26"/>
      <c r="D9" s="27"/>
      <c r="E9" s="27"/>
      <c r="F9" s="28"/>
      <c r="G9" s="27"/>
      <c r="H9" s="27"/>
      <c r="I9" s="27"/>
      <c r="J9" s="27"/>
    </row>
    <row r="10" spans="1:10" ht="14.1" customHeight="1" x14ac:dyDescent="0.25">
      <c r="A10" s="17" t="s">
        <v>24</v>
      </c>
      <c r="B10" s="29" t="s">
        <v>25</v>
      </c>
      <c r="C10" s="30"/>
      <c r="D10" s="22"/>
      <c r="E10" s="31"/>
      <c r="F10" s="32"/>
      <c r="G10" s="33"/>
      <c r="H10" s="33"/>
      <c r="I10" s="33"/>
      <c r="J10" s="34"/>
    </row>
    <row r="11" spans="1:10" ht="13.5" customHeight="1" x14ac:dyDescent="0.25">
      <c r="A11" s="21"/>
      <c r="B11" s="4"/>
      <c r="C11" s="4"/>
      <c r="D11" s="35"/>
      <c r="E11" s="36"/>
      <c r="F11" s="37"/>
      <c r="G11" s="38"/>
      <c r="H11" s="38"/>
      <c r="I11" s="38"/>
      <c r="J11" s="39"/>
    </row>
    <row r="12" spans="1:10" ht="15" customHeight="1" x14ac:dyDescent="0.25">
      <c r="A12" s="25"/>
      <c r="B12" s="26"/>
      <c r="C12" s="26"/>
      <c r="D12" s="27"/>
      <c r="E12" s="40"/>
      <c r="F12" s="41"/>
      <c r="G12" s="42"/>
      <c r="H12" s="42"/>
      <c r="I12" s="42"/>
      <c r="J12" s="43"/>
    </row>
    <row r="13" spans="1:10" ht="15" customHeight="1" x14ac:dyDescent="0.25">
      <c r="A13" s="17" t="s">
        <v>26</v>
      </c>
      <c r="B13" s="18" t="s">
        <v>27</v>
      </c>
      <c r="C13" s="19"/>
      <c r="D13" s="19"/>
      <c r="E13" s="19"/>
      <c r="F13" s="19"/>
      <c r="G13" s="19"/>
      <c r="H13" s="19"/>
      <c r="I13" s="19"/>
      <c r="J13" s="19"/>
    </row>
    <row r="14" spans="1:10" ht="15" customHeight="1" x14ac:dyDescent="0.25">
      <c r="A14" s="21"/>
      <c r="B14" s="18" t="s">
        <v>28</v>
      </c>
      <c r="C14" s="19"/>
      <c r="D14" s="18" t="s">
        <v>29</v>
      </c>
      <c r="E14" s="20">
        <v>250</v>
      </c>
      <c r="F14" s="19"/>
      <c r="G14" s="20">
        <v>156</v>
      </c>
      <c r="H14" s="20">
        <v>5.3</v>
      </c>
      <c r="I14" s="20">
        <v>9.6</v>
      </c>
      <c r="J14" s="20">
        <v>15.3</v>
      </c>
    </row>
    <row r="15" spans="1:10" ht="15" customHeight="1" x14ac:dyDescent="0.25">
      <c r="A15" s="21"/>
      <c r="B15" s="18" t="s">
        <v>30</v>
      </c>
      <c r="C15" s="19"/>
      <c r="D15" s="18" t="s">
        <v>31</v>
      </c>
      <c r="E15" s="20">
        <v>250</v>
      </c>
      <c r="F15" s="19"/>
      <c r="G15" s="20">
        <v>416</v>
      </c>
      <c r="H15" s="20">
        <v>10.8</v>
      </c>
      <c r="I15" s="20">
        <v>27.3</v>
      </c>
      <c r="J15" s="20">
        <v>31.8</v>
      </c>
    </row>
    <row r="16" spans="1:10" ht="15" customHeight="1" x14ac:dyDescent="0.25">
      <c r="A16" s="21"/>
      <c r="B16" s="18" t="s">
        <v>19</v>
      </c>
      <c r="C16" s="19"/>
      <c r="D16" s="18" t="s">
        <v>32</v>
      </c>
      <c r="E16" s="20">
        <v>200</v>
      </c>
      <c r="F16" s="19"/>
      <c r="G16" s="20">
        <v>97.6</v>
      </c>
      <c r="H16" s="20">
        <v>0.16</v>
      </c>
      <c r="I16" s="20">
        <v>0.2</v>
      </c>
      <c r="J16" s="20">
        <v>23.8</v>
      </c>
    </row>
    <row r="17" spans="1:10" ht="15" customHeight="1" x14ac:dyDescent="0.25">
      <c r="A17" s="21"/>
      <c r="B17" s="18" t="s">
        <v>33</v>
      </c>
      <c r="C17" s="19"/>
      <c r="D17" s="18" t="s">
        <v>34</v>
      </c>
      <c r="E17" s="20">
        <v>50</v>
      </c>
      <c r="F17" s="19"/>
      <c r="G17" s="20">
        <f>262*55/100</f>
        <v>144.1</v>
      </c>
      <c r="H17" s="20">
        <f>7.5*55/100</f>
        <v>4.125</v>
      </c>
      <c r="I17" s="20">
        <f>2.9*55/100</f>
        <v>1.595</v>
      </c>
      <c r="J17" s="20">
        <f>51.4*55/100</f>
        <v>28.27</v>
      </c>
    </row>
    <row r="18" spans="1:10" ht="15" customHeight="1" x14ac:dyDescent="0.25">
      <c r="A18" s="21"/>
      <c r="B18" s="23" t="s">
        <v>21</v>
      </c>
      <c r="C18" s="22"/>
      <c r="D18" s="19"/>
      <c r="E18" s="19"/>
      <c r="F18" s="19"/>
      <c r="G18" s="19"/>
      <c r="H18" s="19"/>
      <c r="I18" s="19"/>
      <c r="J18" s="19"/>
    </row>
    <row r="19" spans="1:10" ht="15" customHeight="1" x14ac:dyDescent="0.25">
      <c r="A19" s="21"/>
      <c r="B19" s="44"/>
      <c r="C19" s="4"/>
      <c r="D19" s="19"/>
      <c r="E19" s="19"/>
      <c r="F19" s="19"/>
      <c r="G19" s="19"/>
      <c r="H19" s="19"/>
      <c r="I19" s="19"/>
      <c r="J19" s="19"/>
    </row>
    <row r="20" spans="1:10" ht="14.1" customHeight="1" x14ac:dyDescent="0.25">
      <c r="A20" s="21"/>
      <c r="B20" s="4"/>
      <c r="C20" s="4"/>
      <c r="D20" s="22"/>
      <c r="E20" s="22"/>
      <c r="F20" s="22"/>
      <c r="G20" s="22"/>
      <c r="H20" s="22"/>
      <c r="I20" s="22"/>
      <c r="J20" s="22"/>
    </row>
    <row r="21" spans="1:10" ht="15" customHeight="1" x14ac:dyDescent="0.25">
      <c r="A21" s="25"/>
      <c r="B21" s="26"/>
      <c r="C21" s="26"/>
      <c r="D21" s="27"/>
      <c r="E21" s="40"/>
      <c r="F21" s="41"/>
      <c r="G21" s="42"/>
      <c r="H21" s="42"/>
      <c r="I21" s="42"/>
      <c r="J21" s="43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Lyubov</cp:lastModifiedBy>
  <dcterms:modified xsi:type="dcterms:W3CDTF">2024-04-20T11:03:17Z</dcterms:modified>
</cp:coreProperties>
</file>