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yubov\Desktop\"/>
    </mc:Choice>
  </mc:AlternateContent>
  <bookViews>
    <workbookView xWindow="0" yWindow="0" windowWidth="28800" windowHeight="12300"/>
  </bookViews>
  <sheets>
    <sheet name="1" sheetId="1" r:id="rId1"/>
  </sheets>
  <calcPr calcId="162913" calcOnSave="0"/>
</workbook>
</file>

<file path=xl/calcChain.xml><?xml version="1.0" encoding="utf-8"?>
<calcChain xmlns="http://schemas.openxmlformats.org/spreadsheetml/2006/main">
  <c r="J18" i="1" l="1"/>
  <c r="I18" i="1"/>
  <c r="H18" i="1"/>
  <c r="G18" i="1"/>
  <c r="J7" i="1"/>
  <c r="I7" i="1"/>
  <c r="G7" i="1"/>
</calcChain>
</file>

<file path=xl/sharedStrings.xml><?xml version="1.0" encoding="utf-8"?>
<sst xmlns="http://schemas.openxmlformats.org/spreadsheetml/2006/main" count="37" uniqueCount="35">
  <si>
    <t>Школа</t>
  </si>
  <si>
    <t>МОУ средняя школа № 74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</si>
  <si>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</si>
  <si>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</si>
  <si>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</si>
  <si>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</si>
  <si>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</si>
  <si>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</si>
  <si>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</si>
  <si>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</si>
  <si>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</si>
  <si>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</si>
  <si>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</si>
  <si>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</si>
  <si>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</si>
  <si>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</si>
  <si>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джемом 130/25</t>
  </si>
  <si>
    <t>фрукты</t>
  </si>
  <si>
    <t>Фрукт</t>
  </si>
  <si>
    <t>гор.напиток</t>
  </si>
  <si>
    <t>Чай с  сахаром</t>
  </si>
  <si>
    <t>хлеб</t>
  </si>
  <si>
    <t>Батон йодированный</t>
  </si>
  <si>
    <t>Завтрак 2</t>
  </si>
  <si>
    <t>Обед</t>
  </si>
  <si>
    <t>закуска</t>
  </si>
  <si>
    <t>1 блюдо</t>
  </si>
  <si>
    <t>Суп картофельный с горохом</t>
  </si>
  <si>
    <t>2 блюдо</t>
  </si>
  <si>
    <t xml:space="preserve">Котлета рыбная </t>
  </si>
  <si>
    <t>напиток</t>
  </si>
  <si>
    <t xml:space="preserve">Пюре картофельное </t>
  </si>
  <si>
    <t>Чай с низким содержанием сахара</t>
  </si>
  <si>
    <t>хлеб бел.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</si>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</sst>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11"/>
        <bgColor auto="1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10"/>
      </right>
      <top style="thin">
        <color indexed="9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9"/>
      </top>
      <bottom/>
      <diagonal/>
    </border>
    <border>
      <left style="thin">
        <color indexed="10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10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10"/>
      </bottom>
      <diagonal/>
    </border>
    <border>
      <left/>
      <right/>
      <top style="thin">
        <color indexed="10"/>
      </top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thin">
        <color indexed="9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/>
      <diagonal/>
    </border>
    <border>
      <left style="medium">
        <color indexed="10"/>
      </left>
      <right style="thin">
        <color indexed="10"/>
      </right>
      <top/>
      <bottom/>
      <diagonal/>
    </border>
    <border>
      <left style="medium">
        <color indexed="10"/>
      </left>
      <right style="thin">
        <color indexed="10"/>
      </right>
      <top/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30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49" fontId="0" fillId="0" borderId="3" xfId="0" applyNumberFormat="1" applyFont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49" fontId="0" fillId="0" borderId="6" xfId="0" applyNumberFormat="1" applyFont="1" applyBorder="1" applyAlignment="1"/>
    <xf numFmtId="14" fontId="0" fillId="2" borderId="2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0" fontId="0" fillId="0" borderId="9" xfId="0" applyFont="1" applyBorder="1" applyAlignment="1"/>
    <xf numFmtId="0" fontId="0" fillId="0" borderId="10" xfId="0" applyFont="1" applyBorder="1" applyAlignment="1"/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/>
    <xf numFmtId="49" fontId="0" fillId="2" borderId="2" xfId="0" applyNumberFormat="1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0" fillId="2" borderId="2" xfId="0" applyNumberFormat="1" applyFont="1" applyFill="1" applyBorder="1" applyAlignment="1">
      <alignment wrapText="1"/>
    </xf>
    <xf numFmtId="0" fontId="0" fillId="0" borderId="15" xfId="0" applyFont="1" applyBorder="1" applyAlignment="1"/>
    <xf numFmtId="0" fontId="0" fillId="0" borderId="16" xfId="0" applyFont="1" applyBorder="1" applyAlignment="1"/>
    <xf numFmtId="0" fontId="0" fillId="2" borderId="17" xfId="0" applyFont="1" applyFill="1" applyBorder="1" applyAlignment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 applyAlignment="1"/>
    <xf numFmtId="2" fontId="0" fillId="2" borderId="17" xfId="0" applyNumberFormat="1" applyFont="1" applyFill="1" applyBorder="1" applyAlignment="1"/>
    <xf numFmtId="164" fontId="0" fillId="2" borderId="17" xfId="0" applyNumberFormat="1" applyFont="1" applyFill="1" applyBorder="1" applyAlignment="1">
      <alignment horizontal="right"/>
    </xf>
    <xf numFmtId="164" fontId="0" fillId="2" borderId="18" xfId="0" applyNumberFormat="1" applyFont="1" applyFill="1" applyBorder="1" applyAlignment="1">
      <alignment horizontal="right"/>
    </xf>
    <xf numFmtId="49" fontId="0" fillId="2" borderId="2" xfId="0" applyNumberFormat="1" applyFont="1" applyFill="1" applyBorder="1" applyAlignment="1"/>
    <xf numFmtId="0" fontId="0" fillId="2" borderId="2" xfId="0" applyFont="1" applyFill="1" applyBorder="1" applyAlignment="1"/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3C3C3C"/>
      <rgbColor rgb="FFFFFFC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workbookViewId="0">
      <selection activeCell="J1" sqref="J1"/>
    </sheetView>
  </sheetViews>
  <sheetFormatPr defaultColWidth="8.85546875" defaultRowHeight="14.45" customHeight="1" x14ac:dyDescent="0.25"/>
  <cols>
    <col min="1" max="1" width="12.140625" style="1" customWidth="1"/>
    <col min="2" max="2" width="11.42578125" style="1" customWidth="1"/>
    <col min="3" max="3" width="8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 x14ac:dyDescent="0.25">
      <c r="A1" s="2" t="s">
        <v>0</v>
      </c>
      <c r="B1" s="28" t="s">
        <v>1</v>
      </c>
      <c r="C1" s="29"/>
      <c r="D1" s="29"/>
      <c r="E1" s="4" t="s">
        <v>2</v>
      </c>
      <c r="F1" s="3"/>
      <c r="G1" s="5"/>
      <c r="H1" s="6"/>
      <c r="I1" s="7" t="s">
        <v>3</v>
      </c>
      <c r="J1" s="8">
        <v>45385</v>
      </c>
    </row>
    <row r="2" spans="1:10" ht="8.1" customHeight="1" x14ac:dyDescent="0.25">
      <c r="A2" s="9"/>
      <c r="B2" s="10"/>
      <c r="C2" s="10"/>
      <c r="D2" s="10"/>
      <c r="E2" s="11"/>
      <c r="F2" s="10"/>
      <c r="G2" s="11"/>
      <c r="H2" s="11"/>
      <c r="I2" s="11"/>
      <c r="J2" s="12"/>
    </row>
    <row r="3" spans="1:10" ht="15" customHeight="1" x14ac:dyDescent="0.25">
      <c r="A3" s="13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5" t="s">
        <v>13</v>
      </c>
    </row>
    <row r="4" spans="1:10" ht="14.1" customHeight="1" x14ac:dyDescent="0.25">
      <c r="A4" s="16" t="s">
        <v>14</v>
      </c>
      <c r="B4" s="17" t="s">
        <v>15</v>
      </c>
      <c r="C4" s="18"/>
      <c r="D4" s="17" t="s">
        <v>16</v>
      </c>
      <c r="E4" s="19">
        <v>155</v>
      </c>
      <c r="F4" s="18"/>
      <c r="G4" s="19">
        <v>282.44</v>
      </c>
      <c r="H4" s="19">
        <v>21.82</v>
      </c>
      <c r="I4" s="19">
        <v>9.4</v>
      </c>
      <c r="J4" s="19">
        <v>27.9</v>
      </c>
    </row>
    <row r="5" spans="1:10" ht="13.5" customHeight="1" x14ac:dyDescent="0.25">
      <c r="A5" s="20"/>
      <c r="B5" s="17" t="s">
        <v>17</v>
      </c>
      <c r="C5" s="18"/>
      <c r="D5" s="17" t="s">
        <v>18</v>
      </c>
      <c r="E5" s="19">
        <v>110</v>
      </c>
      <c r="F5" s="18"/>
      <c r="G5" s="19">
        <v>61</v>
      </c>
      <c r="H5" s="19">
        <v>0.5</v>
      </c>
      <c r="I5" s="19">
        <v>5</v>
      </c>
      <c r="J5" s="19">
        <v>12.7</v>
      </c>
    </row>
    <row r="6" spans="1:10" ht="13.5" customHeight="1" x14ac:dyDescent="0.25">
      <c r="A6" s="20"/>
      <c r="B6" s="17" t="s">
        <v>19</v>
      </c>
      <c r="C6" s="18"/>
      <c r="D6" s="17" t="s">
        <v>20</v>
      </c>
      <c r="E6" s="19">
        <v>215</v>
      </c>
      <c r="F6" s="18"/>
      <c r="G6" s="19">
        <v>61</v>
      </c>
      <c r="H6" s="19">
        <v>0.2</v>
      </c>
      <c r="I6" s="19">
        <v>0</v>
      </c>
      <c r="J6" s="19">
        <v>15</v>
      </c>
    </row>
    <row r="7" spans="1:10" ht="13.5" customHeight="1" x14ac:dyDescent="0.25">
      <c r="A7" s="20"/>
      <c r="B7" s="17" t="s">
        <v>21</v>
      </c>
      <c r="C7" s="18"/>
      <c r="D7" s="17" t="s">
        <v>22</v>
      </c>
      <c r="E7" s="19">
        <v>25</v>
      </c>
      <c r="F7" s="18"/>
      <c r="G7" s="19">
        <f>262*25/100</f>
        <v>65.5</v>
      </c>
      <c r="H7" s="19">
        <v>1.9</v>
      </c>
      <c r="I7" s="19">
        <f>2.9*25/100</f>
        <v>0.72499999999999998</v>
      </c>
      <c r="J7" s="19">
        <f>51.4*25/100</f>
        <v>12.85</v>
      </c>
    </row>
    <row r="8" spans="1:10" ht="13.5" customHeight="1" x14ac:dyDescent="0.25">
      <c r="A8" s="20"/>
      <c r="B8" s="18"/>
      <c r="C8" s="18"/>
      <c r="D8" s="18"/>
      <c r="E8" s="18"/>
      <c r="F8" s="18"/>
      <c r="G8" s="18"/>
      <c r="H8" s="18"/>
      <c r="I8" s="18"/>
      <c r="J8" s="18"/>
    </row>
    <row r="9" spans="1:10" ht="15" customHeight="1" x14ac:dyDescent="0.25">
      <c r="A9" s="21"/>
      <c r="B9" s="18"/>
      <c r="C9" s="18"/>
      <c r="D9" s="18"/>
      <c r="E9" s="18"/>
      <c r="F9" s="18"/>
      <c r="G9" s="18"/>
      <c r="H9" s="18"/>
      <c r="I9" s="18"/>
      <c r="J9" s="18"/>
    </row>
    <row r="10" spans="1:10" ht="14.1" customHeight="1" x14ac:dyDescent="0.25">
      <c r="A10" s="16" t="s">
        <v>23</v>
      </c>
      <c r="B10" s="17" t="s">
        <v>17</v>
      </c>
      <c r="C10" s="18"/>
      <c r="D10" s="18"/>
      <c r="E10" s="18"/>
      <c r="F10" s="18"/>
      <c r="G10" s="18"/>
      <c r="H10" s="18"/>
      <c r="I10" s="18"/>
      <c r="J10" s="18"/>
    </row>
    <row r="11" spans="1:10" ht="13.5" customHeight="1" x14ac:dyDescent="0.25">
      <c r="A11" s="20"/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15" customHeight="1" x14ac:dyDescent="0.25">
      <c r="A12" s="21"/>
      <c r="B12" s="18"/>
      <c r="C12" s="18"/>
      <c r="D12" s="18"/>
      <c r="E12" s="18"/>
      <c r="F12" s="18"/>
      <c r="G12" s="18"/>
      <c r="H12" s="18"/>
      <c r="I12" s="18"/>
      <c r="J12" s="18"/>
    </row>
    <row r="13" spans="1:10" ht="14.1" customHeight="1" x14ac:dyDescent="0.25">
      <c r="A13" s="16" t="s">
        <v>24</v>
      </c>
      <c r="B13" s="17" t="s">
        <v>25</v>
      </c>
      <c r="C13" s="18"/>
      <c r="D13" s="18"/>
      <c r="E13" s="18"/>
      <c r="F13" s="18"/>
      <c r="G13" s="18"/>
      <c r="H13" s="18"/>
      <c r="I13" s="18"/>
      <c r="J13" s="18"/>
    </row>
    <row r="14" spans="1:10" ht="13.5" customHeight="1" x14ac:dyDescent="0.25">
      <c r="A14" s="20"/>
      <c r="B14" s="17" t="s">
        <v>26</v>
      </c>
      <c r="C14" s="18"/>
      <c r="D14" s="17" t="s">
        <v>27</v>
      </c>
      <c r="E14" s="19">
        <v>250</v>
      </c>
      <c r="F14" s="18"/>
      <c r="G14" s="19">
        <v>148.19999999999999</v>
      </c>
      <c r="H14" s="19">
        <v>5.6</v>
      </c>
      <c r="I14" s="19">
        <v>5.26</v>
      </c>
      <c r="J14" s="19">
        <v>18.04</v>
      </c>
    </row>
    <row r="15" spans="1:10" ht="13.5" customHeight="1" x14ac:dyDescent="0.25">
      <c r="A15" s="20"/>
      <c r="B15" s="17" t="s">
        <v>28</v>
      </c>
      <c r="C15" s="18"/>
      <c r="D15" s="17" t="s">
        <v>29</v>
      </c>
      <c r="E15" s="19">
        <v>90</v>
      </c>
      <c r="F15" s="18"/>
      <c r="G15" s="19">
        <v>234</v>
      </c>
      <c r="H15" s="19">
        <v>12.7</v>
      </c>
      <c r="I15" s="19">
        <v>18.7</v>
      </c>
      <c r="J15" s="19">
        <v>54.5</v>
      </c>
    </row>
    <row r="16" spans="1:10" ht="13.5" customHeight="1" x14ac:dyDescent="0.25">
      <c r="A16" s="20"/>
      <c r="B16" s="17" t="s">
        <v>28</v>
      </c>
      <c r="C16" s="18"/>
      <c r="D16" s="17" t="s">
        <v>31</v>
      </c>
      <c r="E16" s="19">
        <v>150</v>
      </c>
      <c r="F16" s="18"/>
      <c r="G16" s="19">
        <v>148</v>
      </c>
      <c r="H16" s="19">
        <v>3.3</v>
      </c>
      <c r="I16" s="19">
        <v>5</v>
      </c>
      <c r="J16" s="19">
        <v>22</v>
      </c>
    </row>
    <row r="17" spans="1:10" ht="13.5" customHeight="1" x14ac:dyDescent="0.25">
      <c r="A17" s="20"/>
      <c r="B17" s="17" t="s">
        <v>30</v>
      </c>
      <c r="C17" s="18"/>
      <c r="D17" s="17" t="s">
        <v>32</v>
      </c>
      <c r="E17" s="19">
        <v>210</v>
      </c>
      <c r="F17" s="18"/>
      <c r="G17" s="19">
        <v>55</v>
      </c>
      <c r="H17" s="19">
        <v>0</v>
      </c>
      <c r="I17" s="19">
        <v>0</v>
      </c>
      <c r="J17" s="19">
        <v>12</v>
      </c>
    </row>
    <row r="18" spans="1:10" ht="13.5" customHeight="1" x14ac:dyDescent="0.25">
      <c r="A18" s="20"/>
      <c r="B18" s="17" t="s">
        <v>33</v>
      </c>
      <c r="C18" s="18"/>
      <c r="D18" s="17" t="s">
        <v>34</v>
      </c>
      <c r="E18" s="19">
        <v>35</v>
      </c>
      <c r="F18" s="18"/>
      <c r="G18" s="19">
        <f>262*45/100</f>
        <v>117.9</v>
      </c>
      <c r="H18" s="19">
        <f>7.5*45/100</f>
        <v>3.375</v>
      </c>
      <c r="I18" s="19">
        <f>2.9*45/100</f>
        <v>1.3049999999999999</v>
      </c>
      <c r="J18" s="19">
        <f>51.4*45/100</f>
        <v>23.13</v>
      </c>
    </row>
    <row r="19" spans="1:10" ht="13.5" customHeight="1" x14ac:dyDescent="0.25">
      <c r="A19" s="20"/>
      <c r="B19" s="18"/>
      <c r="C19" s="18"/>
      <c r="D19" s="18"/>
      <c r="E19" s="18"/>
      <c r="F19" s="18"/>
      <c r="G19" s="18"/>
      <c r="H19" s="18"/>
      <c r="I19" s="18"/>
      <c r="J19" s="18"/>
    </row>
    <row r="20" spans="1:10" ht="13.5" customHeight="1" x14ac:dyDescent="0.25">
      <c r="A20" s="20"/>
      <c r="B20" s="18"/>
      <c r="C20" s="18"/>
      <c r="D20" s="18"/>
      <c r="E20" s="18"/>
      <c r="F20" s="18"/>
      <c r="G20" s="18"/>
      <c r="H20" s="18"/>
      <c r="I20" s="18"/>
      <c r="J20" s="18"/>
    </row>
    <row r="21" spans="1:10" ht="15" customHeight="1" x14ac:dyDescent="0.25">
      <c r="A21" s="21"/>
      <c r="B21" s="22"/>
      <c r="C21" s="22"/>
      <c r="D21" s="23"/>
      <c r="E21" s="24"/>
      <c r="F21" s="25"/>
      <c r="G21" s="26"/>
      <c r="H21" s="26"/>
      <c r="I21" s="26"/>
      <c r="J21" s="27"/>
    </row>
  </sheetData>
  <mergeCells count="1">
    <mergeCell ref="B1:D1"/>
  </mergeCells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Lyubov</cp:lastModifiedBy>
  <dcterms:modified xsi:type="dcterms:W3CDTF">2024-03-31T10:20:14Z</dcterms:modified>
</cp:coreProperties>
</file>